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bastian Kendra\Desktop\Pruszcz ul. Zakątek\"/>
    </mc:Choice>
  </mc:AlternateContent>
  <xr:revisionPtr revIDLastSave="0" documentId="8_{FD33B1E5-04C3-4D6C-919D-F271233DB6CD}" xr6:coauthVersionLast="33" xr6:coauthVersionMax="33" xr10:uidLastSave="{00000000-0000-0000-0000-000000000000}"/>
  <bookViews>
    <workbookView xWindow="0" yWindow="0" windowWidth="23040" windowHeight="9072" xr2:uid="{8C1B4A6F-087A-4476-8B92-5E651618E612}"/>
  </bookViews>
  <sheets>
    <sheet name="Arkusz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8" i="1" l="1"/>
  <c r="J27" i="1"/>
  <c r="J29" i="1" l="1"/>
  <c r="J30" i="1" s="1"/>
</calcChain>
</file>

<file path=xl/sharedStrings.xml><?xml version="1.0" encoding="utf-8"?>
<sst xmlns="http://schemas.openxmlformats.org/spreadsheetml/2006/main" count="75" uniqueCount="60">
  <si>
    <t>Lp.</t>
  </si>
  <si>
    <t>Podstawa</t>
  </si>
  <si>
    <t>Opis</t>
  </si>
  <si>
    <t>Jedn.</t>
  </si>
  <si>
    <t>Ilość</t>
  </si>
  <si>
    <t>Cena jedn.</t>
  </si>
  <si>
    <t>Wartość</t>
  </si>
  <si>
    <t>Roboty przygotowawcze</t>
  </si>
  <si>
    <t>1 d.1</t>
  </si>
  <si>
    <t>Rozebranie ogrodzenia z siatki na słupkach stalowych</t>
  </si>
  <si>
    <t>m</t>
  </si>
  <si>
    <t>2 d.1</t>
  </si>
  <si>
    <t>Wykarczowanie pnia drzewa</t>
  </si>
  <si>
    <t>szt.</t>
  </si>
  <si>
    <t>3 d.1</t>
  </si>
  <si>
    <t>Rozbórka pokrywy zbiornika na nieczystości</t>
  </si>
  <si>
    <t>m2</t>
  </si>
  <si>
    <t>4 d.1</t>
  </si>
  <si>
    <t>Zasypanie zbiornika na nieczystości gruntem wraz z zagęszczeniem</t>
  </si>
  <si>
    <t>m3</t>
  </si>
  <si>
    <t>5 d.1</t>
  </si>
  <si>
    <t>Regulacja kinet studni rewizyjnych kanalizacji sanitarnej</t>
  </si>
  <si>
    <t>6 d.1</t>
  </si>
  <si>
    <t>Regulacja studni żelbetowej wraz z wymianą pokrywy na pokrywę z włazem</t>
  </si>
  <si>
    <t>7 d.1</t>
  </si>
  <si>
    <t>Wywóz gruzu betonowego, pochodzącego z rozbiórki  zbiornika na nieczystości z  mechanicznym lub ręcznym załadunku, na odległość do 5 km</t>
  </si>
  <si>
    <t>t</t>
  </si>
  <si>
    <t>Razem dział: Roboty przygotowawcze</t>
  </si>
  <si>
    <t>Elementy utwardzenia</t>
  </si>
  <si>
    <t>6 d.2</t>
  </si>
  <si>
    <t>Mechaniczne wykonanie koryta pod warstwy konstrukcyjne utwardzenia na głębokość 32cm</t>
  </si>
  <si>
    <t>7 d.2</t>
  </si>
  <si>
    <t>Transport urobku pojazdami samowyładowczymi na odległość do 5,0  km z załadunkiem mechanicznym</t>
  </si>
  <si>
    <t>8 d.2</t>
  </si>
  <si>
    <t>Mechaniczne profilowanie i zagęszczenie podłoża koryta utwardzenia</t>
  </si>
  <si>
    <t>9 d.2</t>
  </si>
  <si>
    <t xml:space="preserve">Podbudowa z KŁSM 0/31,5 mm o grubości po zagęszczeniu 10 cm </t>
  </si>
  <si>
    <t>10 d.2</t>
  </si>
  <si>
    <t>Podbudowa z betonu C8/10</t>
  </si>
  <si>
    <t>11 d.2</t>
  </si>
  <si>
    <t>Wykop pod ławy krawężnikowe</t>
  </si>
  <si>
    <t>12 d.2</t>
  </si>
  <si>
    <t>Krawężnik drogowy 15x30x100cm na podsypce cem.-piaskowej gr. 3 cm i na ławie betonowej C12/15 z oporem</t>
  </si>
  <si>
    <t>13 d.2</t>
  </si>
  <si>
    <t>Krawężnik drogowy najazdowy 15x22x100cm na podsypce cem.-piaskowej gr. 3 cm i na ławie betonowej C12/15 z oporem</t>
  </si>
  <si>
    <t>14 d.2</t>
  </si>
  <si>
    <t>Opornik drogowy na podsypce cem.-piaskowej gr. 3 cm i na ławie betonowej C12/15 z oporem</t>
  </si>
  <si>
    <t>15 d.2</t>
  </si>
  <si>
    <t>Nawierzchnia z kostki brukowej betonowej o grubości 8 cm, barwy szarej, na podsypce cementowo-piaskowej z wypełnieniem spoin</t>
  </si>
  <si>
    <t>16 d.2</t>
  </si>
  <si>
    <t>Ułożenie ściekun z dwóch rzędów kostki betonowej 8cm, na podbudowie betonowej C8/10 z podsypką cementowo-piaskową z wypełnieniem spoin</t>
  </si>
  <si>
    <t>Razem dział: Elementy utwardzenia</t>
  </si>
  <si>
    <t>Materiał z rozbiórki do ponownego wykorzystania</t>
  </si>
  <si>
    <t>17 d.3</t>
  </si>
  <si>
    <t>Kruszywo łamane 0/31,5mm</t>
  </si>
  <si>
    <t>-</t>
  </si>
  <si>
    <t>Razem dział: Materiał z rozbiórki do ponownego wykorzystania</t>
  </si>
  <si>
    <t>Razem netto:</t>
  </si>
  <si>
    <t>Podatek VAT(23%)</t>
  </si>
  <si>
    <t>Razem brutto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</si>
</sst>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5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1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2" fontId="2" fillId="4" borderId="1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2" fontId="3" fillId="5" borderId="1" xfId="0" applyNumberFormat="1" applyFont="1" applyFill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164" fontId="4" fillId="0" borderId="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2" fontId="2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85D5A-2849-4CA1-977A-FD78B105D6D7}">
  <dimension ref="D2:J31"/>
  <sheetViews>
    <sheetView tabSelected="1" workbookViewId="0">
      <selection activeCell="F9" sqref="F9"/>
    </sheetView>
  </sheetViews>
  <sheetFormatPr defaultRowHeight="15.6" x14ac:dyDescent="0.3"/>
  <cols>
    <col min="4" max="4" width="9.109375" style="35" customWidth="1"/>
    <col min="5" max="5" width="14" style="35" customWidth="1"/>
    <col min="6" max="6" width="56.5546875" style="36" customWidth="1"/>
    <col min="7" max="7" width="7.33203125" style="35" customWidth="1"/>
    <col min="8" max="8" width="9.109375" style="37" customWidth="1"/>
    <col min="10" max="10" width="12.109375" style="38" bestFit="1" customWidth="1"/>
    <col min="260" max="260" width="9.109375" customWidth="1"/>
    <col min="261" max="261" width="14" customWidth="1"/>
    <col min="262" max="262" width="56.5546875" customWidth="1"/>
    <col min="263" max="263" width="7.33203125" customWidth="1"/>
    <col min="264" max="264" width="9.109375" customWidth="1"/>
    <col min="266" max="266" width="12.109375" bestFit="1" customWidth="1"/>
    <col min="516" max="516" width="9.109375" customWidth="1"/>
    <col min="517" max="517" width="14" customWidth="1"/>
    <col min="518" max="518" width="56.5546875" customWidth="1"/>
    <col min="519" max="519" width="7.33203125" customWidth="1"/>
    <col min="520" max="520" width="9.109375" customWidth="1"/>
    <col min="522" max="522" width="12.109375" bestFit="1" customWidth="1"/>
    <col min="772" max="772" width="9.109375" customWidth="1"/>
    <col min="773" max="773" width="14" customWidth="1"/>
    <col min="774" max="774" width="56.5546875" customWidth="1"/>
    <col min="775" max="775" width="7.33203125" customWidth="1"/>
    <col min="776" max="776" width="9.109375" customWidth="1"/>
    <col min="778" max="778" width="12.109375" bestFit="1" customWidth="1"/>
    <col min="1028" max="1028" width="9.109375" customWidth="1"/>
    <col min="1029" max="1029" width="14" customWidth="1"/>
    <col min="1030" max="1030" width="56.5546875" customWidth="1"/>
    <col min="1031" max="1031" width="7.33203125" customWidth="1"/>
    <col min="1032" max="1032" width="9.109375" customWidth="1"/>
    <col min="1034" max="1034" width="12.109375" bestFit="1" customWidth="1"/>
    <col min="1284" max="1284" width="9.109375" customWidth="1"/>
    <col min="1285" max="1285" width="14" customWidth="1"/>
    <col min="1286" max="1286" width="56.5546875" customWidth="1"/>
    <col min="1287" max="1287" width="7.33203125" customWidth="1"/>
    <col min="1288" max="1288" width="9.109375" customWidth="1"/>
    <col min="1290" max="1290" width="12.109375" bestFit="1" customWidth="1"/>
    <col min="1540" max="1540" width="9.109375" customWidth="1"/>
    <col min="1541" max="1541" width="14" customWidth="1"/>
    <col min="1542" max="1542" width="56.5546875" customWidth="1"/>
    <col min="1543" max="1543" width="7.33203125" customWidth="1"/>
    <col min="1544" max="1544" width="9.109375" customWidth="1"/>
    <col min="1546" max="1546" width="12.109375" bestFit="1" customWidth="1"/>
    <col min="1796" max="1796" width="9.109375" customWidth="1"/>
    <col min="1797" max="1797" width="14" customWidth="1"/>
    <col min="1798" max="1798" width="56.5546875" customWidth="1"/>
    <col min="1799" max="1799" width="7.33203125" customWidth="1"/>
    <col min="1800" max="1800" width="9.109375" customWidth="1"/>
    <col min="1802" max="1802" width="12.109375" bestFit="1" customWidth="1"/>
    <col min="2052" max="2052" width="9.109375" customWidth="1"/>
    <col min="2053" max="2053" width="14" customWidth="1"/>
    <col min="2054" max="2054" width="56.5546875" customWidth="1"/>
    <col min="2055" max="2055" width="7.33203125" customWidth="1"/>
    <col min="2056" max="2056" width="9.109375" customWidth="1"/>
    <col min="2058" max="2058" width="12.109375" bestFit="1" customWidth="1"/>
    <col min="2308" max="2308" width="9.109375" customWidth="1"/>
    <col min="2309" max="2309" width="14" customWidth="1"/>
    <col min="2310" max="2310" width="56.5546875" customWidth="1"/>
    <col min="2311" max="2311" width="7.33203125" customWidth="1"/>
    <col min="2312" max="2312" width="9.109375" customWidth="1"/>
    <col min="2314" max="2314" width="12.109375" bestFit="1" customWidth="1"/>
    <col min="2564" max="2564" width="9.109375" customWidth="1"/>
    <col min="2565" max="2565" width="14" customWidth="1"/>
    <col min="2566" max="2566" width="56.5546875" customWidth="1"/>
    <col min="2567" max="2567" width="7.33203125" customWidth="1"/>
    <col min="2568" max="2568" width="9.109375" customWidth="1"/>
    <col min="2570" max="2570" width="12.109375" bestFit="1" customWidth="1"/>
    <col min="2820" max="2820" width="9.109375" customWidth="1"/>
    <col min="2821" max="2821" width="14" customWidth="1"/>
    <col min="2822" max="2822" width="56.5546875" customWidth="1"/>
    <col min="2823" max="2823" width="7.33203125" customWidth="1"/>
    <col min="2824" max="2824" width="9.109375" customWidth="1"/>
    <col min="2826" max="2826" width="12.109375" bestFit="1" customWidth="1"/>
    <col min="3076" max="3076" width="9.109375" customWidth="1"/>
    <col min="3077" max="3077" width="14" customWidth="1"/>
    <col min="3078" max="3078" width="56.5546875" customWidth="1"/>
    <col min="3079" max="3079" width="7.33203125" customWidth="1"/>
    <col min="3080" max="3080" width="9.109375" customWidth="1"/>
    <col min="3082" max="3082" width="12.109375" bestFit="1" customWidth="1"/>
    <col min="3332" max="3332" width="9.109375" customWidth="1"/>
    <col min="3333" max="3333" width="14" customWidth="1"/>
    <col min="3334" max="3334" width="56.5546875" customWidth="1"/>
    <col min="3335" max="3335" width="7.33203125" customWidth="1"/>
    <col min="3336" max="3336" width="9.109375" customWidth="1"/>
    <col min="3338" max="3338" width="12.109375" bestFit="1" customWidth="1"/>
    <col min="3588" max="3588" width="9.109375" customWidth="1"/>
    <col min="3589" max="3589" width="14" customWidth="1"/>
    <col min="3590" max="3590" width="56.5546875" customWidth="1"/>
    <col min="3591" max="3591" width="7.33203125" customWidth="1"/>
    <col min="3592" max="3592" width="9.109375" customWidth="1"/>
    <col min="3594" max="3594" width="12.109375" bestFit="1" customWidth="1"/>
    <col min="3844" max="3844" width="9.109375" customWidth="1"/>
    <col min="3845" max="3845" width="14" customWidth="1"/>
    <col min="3846" max="3846" width="56.5546875" customWidth="1"/>
    <col min="3847" max="3847" width="7.33203125" customWidth="1"/>
    <col min="3848" max="3848" width="9.109375" customWidth="1"/>
    <col min="3850" max="3850" width="12.109375" bestFit="1" customWidth="1"/>
    <col min="4100" max="4100" width="9.109375" customWidth="1"/>
    <col min="4101" max="4101" width="14" customWidth="1"/>
    <col min="4102" max="4102" width="56.5546875" customWidth="1"/>
    <col min="4103" max="4103" width="7.33203125" customWidth="1"/>
    <col min="4104" max="4104" width="9.109375" customWidth="1"/>
    <col min="4106" max="4106" width="12.109375" bestFit="1" customWidth="1"/>
    <col min="4356" max="4356" width="9.109375" customWidth="1"/>
    <col min="4357" max="4357" width="14" customWidth="1"/>
    <col min="4358" max="4358" width="56.5546875" customWidth="1"/>
    <col min="4359" max="4359" width="7.33203125" customWidth="1"/>
    <col min="4360" max="4360" width="9.109375" customWidth="1"/>
    <col min="4362" max="4362" width="12.109375" bestFit="1" customWidth="1"/>
    <col min="4612" max="4612" width="9.109375" customWidth="1"/>
    <col min="4613" max="4613" width="14" customWidth="1"/>
    <col min="4614" max="4614" width="56.5546875" customWidth="1"/>
    <col min="4615" max="4615" width="7.33203125" customWidth="1"/>
    <col min="4616" max="4616" width="9.109375" customWidth="1"/>
    <col min="4618" max="4618" width="12.109375" bestFit="1" customWidth="1"/>
    <col min="4868" max="4868" width="9.109375" customWidth="1"/>
    <col min="4869" max="4869" width="14" customWidth="1"/>
    <col min="4870" max="4870" width="56.5546875" customWidth="1"/>
    <col min="4871" max="4871" width="7.33203125" customWidth="1"/>
    <col min="4872" max="4872" width="9.109375" customWidth="1"/>
    <col min="4874" max="4874" width="12.109375" bestFit="1" customWidth="1"/>
    <col min="5124" max="5124" width="9.109375" customWidth="1"/>
    <col min="5125" max="5125" width="14" customWidth="1"/>
    <col min="5126" max="5126" width="56.5546875" customWidth="1"/>
    <col min="5127" max="5127" width="7.33203125" customWidth="1"/>
    <col min="5128" max="5128" width="9.109375" customWidth="1"/>
    <col min="5130" max="5130" width="12.109375" bestFit="1" customWidth="1"/>
    <col min="5380" max="5380" width="9.109375" customWidth="1"/>
    <col min="5381" max="5381" width="14" customWidth="1"/>
    <col min="5382" max="5382" width="56.5546875" customWidth="1"/>
    <col min="5383" max="5383" width="7.33203125" customWidth="1"/>
    <col min="5384" max="5384" width="9.109375" customWidth="1"/>
    <col min="5386" max="5386" width="12.109375" bestFit="1" customWidth="1"/>
    <col min="5636" max="5636" width="9.109375" customWidth="1"/>
    <col min="5637" max="5637" width="14" customWidth="1"/>
    <col min="5638" max="5638" width="56.5546875" customWidth="1"/>
    <col min="5639" max="5639" width="7.33203125" customWidth="1"/>
    <col min="5640" max="5640" width="9.109375" customWidth="1"/>
    <col min="5642" max="5642" width="12.109375" bestFit="1" customWidth="1"/>
    <col min="5892" max="5892" width="9.109375" customWidth="1"/>
    <col min="5893" max="5893" width="14" customWidth="1"/>
    <col min="5894" max="5894" width="56.5546875" customWidth="1"/>
    <col min="5895" max="5895" width="7.33203125" customWidth="1"/>
    <col min="5896" max="5896" width="9.109375" customWidth="1"/>
    <col min="5898" max="5898" width="12.109375" bestFit="1" customWidth="1"/>
    <col min="6148" max="6148" width="9.109375" customWidth="1"/>
    <col min="6149" max="6149" width="14" customWidth="1"/>
    <col min="6150" max="6150" width="56.5546875" customWidth="1"/>
    <col min="6151" max="6151" width="7.33203125" customWidth="1"/>
    <col min="6152" max="6152" width="9.109375" customWidth="1"/>
    <col min="6154" max="6154" width="12.109375" bestFit="1" customWidth="1"/>
    <col min="6404" max="6404" width="9.109375" customWidth="1"/>
    <col min="6405" max="6405" width="14" customWidth="1"/>
    <col min="6406" max="6406" width="56.5546875" customWidth="1"/>
    <col min="6407" max="6407" width="7.33203125" customWidth="1"/>
    <col min="6408" max="6408" width="9.109375" customWidth="1"/>
    <col min="6410" max="6410" width="12.109375" bestFit="1" customWidth="1"/>
    <col min="6660" max="6660" width="9.109375" customWidth="1"/>
    <col min="6661" max="6661" width="14" customWidth="1"/>
    <col min="6662" max="6662" width="56.5546875" customWidth="1"/>
    <col min="6663" max="6663" width="7.33203125" customWidth="1"/>
    <col min="6664" max="6664" width="9.109375" customWidth="1"/>
    <col min="6666" max="6666" width="12.109375" bestFit="1" customWidth="1"/>
    <col min="6916" max="6916" width="9.109375" customWidth="1"/>
    <col min="6917" max="6917" width="14" customWidth="1"/>
    <col min="6918" max="6918" width="56.5546875" customWidth="1"/>
    <col min="6919" max="6919" width="7.33203125" customWidth="1"/>
    <col min="6920" max="6920" width="9.109375" customWidth="1"/>
    <col min="6922" max="6922" width="12.109375" bestFit="1" customWidth="1"/>
    <col min="7172" max="7172" width="9.109375" customWidth="1"/>
    <col min="7173" max="7173" width="14" customWidth="1"/>
    <col min="7174" max="7174" width="56.5546875" customWidth="1"/>
    <col min="7175" max="7175" width="7.33203125" customWidth="1"/>
    <col min="7176" max="7176" width="9.109375" customWidth="1"/>
    <col min="7178" max="7178" width="12.109375" bestFit="1" customWidth="1"/>
    <col min="7428" max="7428" width="9.109375" customWidth="1"/>
    <col min="7429" max="7429" width="14" customWidth="1"/>
    <col min="7430" max="7430" width="56.5546875" customWidth="1"/>
    <col min="7431" max="7431" width="7.33203125" customWidth="1"/>
    <col min="7432" max="7432" width="9.109375" customWidth="1"/>
    <col min="7434" max="7434" width="12.109375" bestFit="1" customWidth="1"/>
    <col min="7684" max="7684" width="9.109375" customWidth="1"/>
    <col min="7685" max="7685" width="14" customWidth="1"/>
    <col min="7686" max="7686" width="56.5546875" customWidth="1"/>
    <col min="7687" max="7687" width="7.33203125" customWidth="1"/>
    <col min="7688" max="7688" width="9.109375" customWidth="1"/>
    <col min="7690" max="7690" width="12.109375" bestFit="1" customWidth="1"/>
    <col min="7940" max="7940" width="9.109375" customWidth="1"/>
    <col min="7941" max="7941" width="14" customWidth="1"/>
    <col min="7942" max="7942" width="56.5546875" customWidth="1"/>
    <col min="7943" max="7943" width="7.33203125" customWidth="1"/>
    <col min="7944" max="7944" width="9.109375" customWidth="1"/>
    <col min="7946" max="7946" width="12.109375" bestFit="1" customWidth="1"/>
    <col min="8196" max="8196" width="9.109375" customWidth="1"/>
    <col min="8197" max="8197" width="14" customWidth="1"/>
    <col min="8198" max="8198" width="56.5546875" customWidth="1"/>
    <col min="8199" max="8199" width="7.33203125" customWidth="1"/>
    <col min="8200" max="8200" width="9.109375" customWidth="1"/>
    <col min="8202" max="8202" width="12.109375" bestFit="1" customWidth="1"/>
    <col min="8452" max="8452" width="9.109375" customWidth="1"/>
    <col min="8453" max="8453" width="14" customWidth="1"/>
    <col min="8454" max="8454" width="56.5546875" customWidth="1"/>
    <col min="8455" max="8455" width="7.33203125" customWidth="1"/>
    <col min="8456" max="8456" width="9.109375" customWidth="1"/>
    <col min="8458" max="8458" width="12.109375" bestFit="1" customWidth="1"/>
    <col min="8708" max="8708" width="9.109375" customWidth="1"/>
    <col min="8709" max="8709" width="14" customWidth="1"/>
    <col min="8710" max="8710" width="56.5546875" customWidth="1"/>
    <col min="8711" max="8711" width="7.33203125" customWidth="1"/>
    <col min="8712" max="8712" width="9.109375" customWidth="1"/>
    <col min="8714" max="8714" width="12.109375" bestFit="1" customWidth="1"/>
    <col min="8964" max="8964" width="9.109375" customWidth="1"/>
    <col min="8965" max="8965" width="14" customWidth="1"/>
    <col min="8966" max="8966" width="56.5546875" customWidth="1"/>
    <col min="8967" max="8967" width="7.33203125" customWidth="1"/>
    <col min="8968" max="8968" width="9.109375" customWidth="1"/>
    <col min="8970" max="8970" width="12.109375" bestFit="1" customWidth="1"/>
    <col min="9220" max="9220" width="9.109375" customWidth="1"/>
    <col min="9221" max="9221" width="14" customWidth="1"/>
    <col min="9222" max="9222" width="56.5546875" customWidth="1"/>
    <col min="9223" max="9223" width="7.33203125" customWidth="1"/>
    <col min="9224" max="9224" width="9.109375" customWidth="1"/>
    <col min="9226" max="9226" width="12.109375" bestFit="1" customWidth="1"/>
    <col min="9476" max="9476" width="9.109375" customWidth="1"/>
    <col min="9477" max="9477" width="14" customWidth="1"/>
    <col min="9478" max="9478" width="56.5546875" customWidth="1"/>
    <col min="9479" max="9479" width="7.33203125" customWidth="1"/>
    <col min="9480" max="9480" width="9.109375" customWidth="1"/>
    <col min="9482" max="9482" width="12.109375" bestFit="1" customWidth="1"/>
    <col min="9732" max="9732" width="9.109375" customWidth="1"/>
    <col min="9733" max="9733" width="14" customWidth="1"/>
    <col min="9734" max="9734" width="56.5546875" customWidth="1"/>
    <col min="9735" max="9735" width="7.33203125" customWidth="1"/>
    <col min="9736" max="9736" width="9.109375" customWidth="1"/>
    <col min="9738" max="9738" width="12.109375" bestFit="1" customWidth="1"/>
    <col min="9988" max="9988" width="9.109375" customWidth="1"/>
    <col min="9989" max="9989" width="14" customWidth="1"/>
    <col min="9990" max="9990" width="56.5546875" customWidth="1"/>
    <col min="9991" max="9991" width="7.33203125" customWidth="1"/>
    <col min="9992" max="9992" width="9.109375" customWidth="1"/>
    <col min="9994" max="9994" width="12.109375" bestFit="1" customWidth="1"/>
    <col min="10244" max="10244" width="9.109375" customWidth="1"/>
    <col min="10245" max="10245" width="14" customWidth="1"/>
    <col min="10246" max="10246" width="56.5546875" customWidth="1"/>
    <col min="10247" max="10247" width="7.33203125" customWidth="1"/>
    <col min="10248" max="10248" width="9.109375" customWidth="1"/>
    <col min="10250" max="10250" width="12.109375" bestFit="1" customWidth="1"/>
    <col min="10500" max="10500" width="9.109375" customWidth="1"/>
    <col min="10501" max="10501" width="14" customWidth="1"/>
    <col min="10502" max="10502" width="56.5546875" customWidth="1"/>
    <col min="10503" max="10503" width="7.33203125" customWidth="1"/>
    <col min="10504" max="10504" width="9.109375" customWidth="1"/>
    <col min="10506" max="10506" width="12.109375" bestFit="1" customWidth="1"/>
    <col min="10756" max="10756" width="9.109375" customWidth="1"/>
    <col min="10757" max="10757" width="14" customWidth="1"/>
    <col min="10758" max="10758" width="56.5546875" customWidth="1"/>
    <col min="10759" max="10759" width="7.33203125" customWidth="1"/>
    <col min="10760" max="10760" width="9.109375" customWidth="1"/>
    <col min="10762" max="10762" width="12.109375" bestFit="1" customWidth="1"/>
    <col min="11012" max="11012" width="9.109375" customWidth="1"/>
    <col min="11013" max="11013" width="14" customWidth="1"/>
    <col min="11014" max="11014" width="56.5546875" customWidth="1"/>
    <col min="11015" max="11015" width="7.33203125" customWidth="1"/>
    <col min="11016" max="11016" width="9.109375" customWidth="1"/>
    <col min="11018" max="11018" width="12.109375" bestFit="1" customWidth="1"/>
    <col min="11268" max="11268" width="9.109375" customWidth="1"/>
    <col min="11269" max="11269" width="14" customWidth="1"/>
    <col min="11270" max="11270" width="56.5546875" customWidth="1"/>
    <col min="11271" max="11271" width="7.33203125" customWidth="1"/>
    <col min="11272" max="11272" width="9.109375" customWidth="1"/>
    <col min="11274" max="11274" width="12.109375" bestFit="1" customWidth="1"/>
    <col min="11524" max="11524" width="9.109375" customWidth="1"/>
    <col min="11525" max="11525" width="14" customWidth="1"/>
    <col min="11526" max="11526" width="56.5546875" customWidth="1"/>
    <col min="11527" max="11527" width="7.33203125" customWidth="1"/>
    <col min="11528" max="11528" width="9.109375" customWidth="1"/>
    <col min="11530" max="11530" width="12.109375" bestFit="1" customWidth="1"/>
    <col min="11780" max="11780" width="9.109375" customWidth="1"/>
    <col min="11781" max="11781" width="14" customWidth="1"/>
    <col min="11782" max="11782" width="56.5546875" customWidth="1"/>
    <col min="11783" max="11783" width="7.33203125" customWidth="1"/>
    <col min="11784" max="11784" width="9.109375" customWidth="1"/>
    <col min="11786" max="11786" width="12.109375" bestFit="1" customWidth="1"/>
    <col min="12036" max="12036" width="9.109375" customWidth="1"/>
    <col min="12037" max="12037" width="14" customWidth="1"/>
    <col min="12038" max="12038" width="56.5546875" customWidth="1"/>
    <col min="12039" max="12039" width="7.33203125" customWidth="1"/>
    <col min="12040" max="12040" width="9.109375" customWidth="1"/>
    <col min="12042" max="12042" width="12.109375" bestFit="1" customWidth="1"/>
    <col min="12292" max="12292" width="9.109375" customWidth="1"/>
    <col min="12293" max="12293" width="14" customWidth="1"/>
    <col min="12294" max="12294" width="56.5546875" customWidth="1"/>
    <col min="12295" max="12295" width="7.33203125" customWidth="1"/>
    <col min="12296" max="12296" width="9.109375" customWidth="1"/>
    <col min="12298" max="12298" width="12.109375" bestFit="1" customWidth="1"/>
    <col min="12548" max="12548" width="9.109375" customWidth="1"/>
    <col min="12549" max="12549" width="14" customWidth="1"/>
    <col min="12550" max="12550" width="56.5546875" customWidth="1"/>
    <col min="12551" max="12551" width="7.33203125" customWidth="1"/>
    <col min="12552" max="12552" width="9.109375" customWidth="1"/>
    <col min="12554" max="12554" width="12.109375" bestFit="1" customWidth="1"/>
    <col min="12804" max="12804" width="9.109375" customWidth="1"/>
    <col min="12805" max="12805" width="14" customWidth="1"/>
    <col min="12806" max="12806" width="56.5546875" customWidth="1"/>
    <col min="12807" max="12807" width="7.33203125" customWidth="1"/>
    <col min="12808" max="12808" width="9.109375" customWidth="1"/>
    <col min="12810" max="12810" width="12.109375" bestFit="1" customWidth="1"/>
    <col min="13060" max="13060" width="9.109375" customWidth="1"/>
    <col min="13061" max="13061" width="14" customWidth="1"/>
    <col min="13062" max="13062" width="56.5546875" customWidth="1"/>
    <col min="13063" max="13063" width="7.33203125" customWidth="1"/>
    <col min="13064" max="13064" width="9.109375" customWidth="1"/>
    <col min="13066" max="13066" width="12.109375" bestFit="1" customWidth="1"/>
    <col min="13316" max="13316" width="9.109375" customWidth="1"/>
    <col min="13317" max="13317" width="14" customWidth="1"/>
    <col min="13318" max="13318" width="56.5546875" customWidth="1"/>
    <col min="13319" max="13319" width="7.33203125" customWidth="1"/>
    <col min="13320" max="13320" width="9.109375" customWidth="1"/>
    <col min="13322" max="13322" width="12.109375" bestFit="1" customWidth="1"/>
    <col min="13572" max="13572" width="9.109375" customWidth="1"/>
    <col min="13573" max="13573" width="14" customWidth="1"/>
    <col min="13574" max="13574" width="56.5546875" customWidth="1"/>
    <col min="13575" max="13575" width="7.33203125" customWidth="1"/>
    <col min="13576" max="13576" width="9.109375" customWidth="1"/>
    <col min="13578" max="13578" width="12.109375" bestFit="1" customWidth="1"/>
    <col min="13828" max="13828" width="9.109375" customWidth="1"/>
    <col min="13829" max="13829" width="14" customWidth="1"/>
    <col min="13830" max="13830" width="56.5546875" customWidth="1"/>
    <col min="13831" max="13831" width="7.33203125" customWidth="1"/>
    <col min="13832" max="13832" width="9.109375" customWidth="1"/>
    <col min="13834" max="13834" width="12.109375" bestFit="1" customWidth="1"/>
    <col min="14084" max="14084" width="9.109375" customWidth="1"/>
    <col min="14085" max="14085" width="14" customWidth="1"/>
    <col min="14086" max="14086" width="56.5546875" customWidth="1"/>
    <col min="14087" max="14087" width="7.33203125" customWidth="1"/>
    <col min="14088" max="14088" width="9.109375" customWidth="1"/>
    <col min="14090" max="14090" width="12.109375" bestFit="1" customWidth="1"/>
    <col min="14340" max="14340" width="9.109375" customWidth="1"/>
    <col min="14341" max="14341" width="14" customWidth="1"/>
    <col min="14342" max="14342" width="56.5546875" customWidth="1"/>
    <col min="14343" max="14343" width="7.33203125" customWidth="1"/>
    <col min="14344" max="14344" width="9.109375" customWidth="1"/>
    <col min="14346" max="14346" width="12.109375" bestFit="1" customWidth="1"/>
    <col min="14596" max="14596" width="9.109375" customWidth="1"/>
    <col min="14597" max="14597" width="14" customWidth="1"/>
    <col min="14598" max="14598" width="56.5546875" customWidth="1"/>
    <col min="14599" max="14599" width="7.33203125" customWidth="1"/>
    <col min="14600" max="14600" width="9.109375" customWidth="1"/>
    <col min="14602" max="14602" width="12.109375" bestFit="1" customWidth="1"/>
    <col min="14852" max="14852" width="9.109375" customWidth="1"/>
    <col min="14853" max="14853" width="14" customWidth="1"/>
    <col min="14854" max="14854" width="56.5546875" customWidth="1"/>
    <col min="14855" max="14855" width="7.33203125" customWidth="1"/>
    <col min="14856" max="14856" width="9.109375" customWidth="1"/>
    <col min="14858" max="14858" width="12.109375" bestFit="1" customWidth="1"/>
    <col min="15108" max="15108" width="9.109375" customWidth="1"/>
    <col min="15109" max="15109" width="14" customWidth="1"/>
    <col min="15110" max="15110" width="56.5546875" customWidth="1"/>
    <col min="15111" max="15111" width="7.33203125" customWidth="1"/>
    <col min="15112" max="15112" width="9.109375" customWidth="1"/>
    <col min="15114" max="15114" width="12.109375" bestFit="1" customWidth="1"/>
    <col min="15364" max="15364" width="9.109375" customWidth="1"/>
    <col min="15365" max="15365" width="14" customWidth="1"/>
    <col min="15366" max="15366" width="56.5546875" customWidth="1"/>
    <col min="15367" max="15367" width="7.33203125" customWidth="1"/>
    <col min="15368" max="15368" width="9.109375" customWidth="1"/>
    <col min="15370" max="15370" width="12.109375" bestFit="1" customWidth="1"/>
    <col min="15620" max="15620" width="9.109375" customWidth="1"/>
    <col min="15621" max="15621" width="14" customWidth="1"/>
    <col min="15622" max="15622" width="56.5546875" customWidth="1"/>
    <col min="15623" max="15623" width="7.33203125" customWidth="1"/>
    <col min="15624" max="15624" width="9.109375" customWidth="1"/>
    <col min="15626" max="15626" width="12.109375" bestFit="1" customWidth="1"/>
    <col min="15876" max="15876" width="9.109375" customWidth="1"/>
    <col min="15877" max="15877" width="14" customWidth="1"/>
    <col min="15878" max="15878" width="56.5546875" customWidth="1"/>
    <col min="15879" max="15879" width="7.33203125" customWidth="1"/>
    <col min="15880" max="15880" width="9.109375" customWidth="1"/>
    <col min="15882" max="15882" width="12.109375" bestFit="1" customWidth="1"/>
    <col min="16132" max="16132" width="9.109375" customWidth="1"/>
    <col min="16133" max="16133" width="14" customWidth="1"/>
    <col min="16134" max="16134" width="56.5546875" customWidth="1"/>
    <col min="16135" max="16135" width="7.33203125" customWidth="1"/>
    <col min="16136" max="16136" width="9.109375" customWidth="1"/>
    <col min="16138" max="16138" width="12.109375" bestFit="1" customWidth="1"/>
  </cols>
  <sheetData>
    <row r="2" spans="4:10" ht="26.4" x14ac:dyDescent="0.3">
      <c r="D2" s="1" t="s">
        <v>0</v>
      </c>
      <c r="E2" s="1" t="s">
        <v>1</v>
      </c>
      <c r="F2" s="1" t="s">
        <v>2</v>
      </c>
      <c r="G2" s="1" t="s">
        <v>3</v>
      </c>
      <c r="H2" s="2" t="s">
        <v>4</v>
      </c>
      <c r="I2" s="3" t="s">
        <v>5</v>
      </c>
      <c r="J2" s="3" t="s">
        <v>6</v>
      </c>
    </row>
    <row r="3" spans="4:10" ht="14.4" x14ac:dyDescent="0.3">
      <c r="D3" s="4">
        <v>1</v>
      </c>
      <c r="E3" s="4"/>
      <c r="F3" s="5" t="s">
        <v>7</v>
      </c>
      <c r="G3" s="4"/>
      <c r="H3" s="6"/>
      <c r="I3" s="7"/>
      <c r="J3" s="7"/>
    </row>
    <row r="4" spans="4:10" ht="14.4" x14ac:dyDescent="0.3">
      <c r="D4" s="8" t="s">
        <v>8</v>
      </c>
      <c r="E4" s="8"/>
      <c r="F4" s="9" t="s">
        <v>9</v>
      </c>
      <c r="G4" s="8" t="s">
        <v>10</v>
      </c>
      <c r="H4" s="10">
        <v>4</v>
      </c>
      <c r="I4" s="11"/>
      <c r="J4" s="11"/>
    </row>
    <row r="5" spans="4:10" ht="14.4" x14ac:dyDescent="0.3">
      <c r="D5" s="8" t="s">
        <v>11</v>
      </c>
      <c r="E5" s="8"/>
      <c r="F5" s="9" t="s">
        <v>12</v>
      </c>
      <c r="G5" s="8" t="s">
        <v>13</v>
      </c>
      <c r="H5" s="10">
        <v>1</v>
      </c>
      <c r="I5" s="11"/>
      <c r="J5" s="11"/>
    </row>
    <row r="6" spans="4:10" ht="14.4" x14ac:dyDescent="0.3">
      <c r="D6" s="8" t="s">
        <v>14</v>
      </c>
      <c r="E6" s="8"/>
      <c r="F6" s="9" t="s">
        <v>15</v>
      </c>
      <c r="G6" s="8" t="s">
        <v>16</v>
      </c>
      <c r="H6" s="10">
        <v>4.5</v>
      </c>
      <c r="I6" s="11"/>
      <c r="J6" s="11"/>
    </row>
    <row r="7" spans="4:10" ht="26.4" x14ac:dyDescent="0.3">
      <c r="D7" s="8" t="s">
        <v>17</v>
      </c>
      <c r="E7" s="8"/>
      <c r="F7" s="9" t="s">
        <v>18</v>
      </c>
      <c r="G7" s="8" t="s">
        <v>19</v>
      </c>
      <c r="H7" s="10">
        <v>9</v>
      </c>
      <c r="I7" s="11"/>
      <c r="J7" s="11"/>
    </row>
    <row r="8" spans="4:10" ht="14.4" x14ac:dyDescent="0.3">
      <c r="D8" s="8" t="s">
        <v>20</v>
      </c>
      <c r="E8" s="8"/>
      <c r="F8" s="9" t="s">
        <v>21</v>
      </c>
      <c r="G8" s="8" t="s">
        <v>13</v>
      </c>
      <c r="H8" s="10">
        <v>3</v>
      </c>
      <c r="I8" s="11"/>
      <c r="J8" s="11"/>
    </row>
    <row r="9" spans="4:10" ht="26.4" x14ac:dyDescent="0.3">
      <c r="D9" s="8" t="s">
        <v>22</v>
      </c>
      <c r="E9" s="8"/>
      <c r="F9" s="9" t="s">
        <v>23</v>
      </c>
      <c r="G9" s="8" t="s">
        <v>13</v>
      </c>
      <c r="H9" s="10">
        <v>1</v>
      </c>
      <c r="I9" s="11"/>
      <c r="J9" s="11"/>
    </row>
    <row r="10" spans="4:10" ht="39.6" x14ac:dyDescent="0.3">
      <c r="D10" s="8" t="s">
        <v>24</v>
      </c>
      <c r="E10" s="8"/>
      <c r="F10" s="9" t="s">
        <v>25</v>
      </c>
      <c r="G10" s="8" t="s">
        <v>26</v>
      </c>
      <c r="H10" s="10">
        <v>2</v>
      </c>
      <c r="I10" s="11"/>
      <c r="J10" s="11"/>
    </row>
    <row r="11" spans="4:10" ht="14.4" x14ac:dyDescent="0.3">
      <c r="D11" s="12"/>
      <c r="E11" s="12"/>
      <c r="F11" s="13" t="s">
        <v>27</v>
      </c>
      <c r="G11" s="12"/>
      <c r="H11" s="14"/>
      <c r="I11" s="15"/>
      <c r="J11" s="15"/>
    </row>
    <row r="12" spans="4:10" ht="14.4" x14ac:dyDescent="0.3">
      <c r="D12" s="4">
        <v>2</v>
      </c>
      <c r="E12" s="4"/>
      <c r="F12" s="5" t="s">
        <v>28</v>
      </c>
      <c r="G12" s="4"/>
      <c r="H12" s="6"/>
      <c r="I12" s="7"/>
      <c r="J12" s="7"/>
    </row>
    <row r="13" spans="4:10" ht="26.4" x14ac:dyDescent="0.3">
      <c r="D13" s="8" t="s">
        <v>29</v>
      </c>
      <c r="E13" s="8"/>
      <c r="F13" s="9" t="s">
        <v>30</v>
      </c>
      <c r="G13" s="8" t="s">
        <v>16</v>
      </c>
      <c r="H13" s="10">
        <v>377</v>
      </c>
      <c r="I13" s="11"/>
      <c r="J13" s="11"/>
    </row>
    <row r="14" spans="4:10" ht="26.4" x14ac:dyDescent="0.3">
      <c r="D14" s="8" t="s">
        <v>31</v>
      </c>
      <c r="E14" s="8"/>
      <c r="F14" s="9" t="s">
        <v>32</v>
      </c>
      <c r="G14" s="8" t="s">
        <v>26</v>
      </c>
      <c r="H14" s="10">
        <v>162.86000000000001</v>
      </c>
      <c r="I14" s="11"/>
      <c r="J14" s="11"/>
    </row>
    <row r="15" spans="4:10" ht="26.4" x14ac:dyDescent="0.3">
      <c r="D15" s="8" t="s">
        <v>33</v>
      </c>
      <c r="E15" s="8"/>
      <c r="F15" s="9" t="s">
        <v>34</v>
      </c>
      <c r="G15" s="8" t="s">
        <v>16</v>
      </c>
      <c r="H15" s="10">
        <v>377</v>
      </c>
      <c r="I15" s="11"/>
      <c r="J15" s="11"/>
    </row>
    <row r="16" spans="4:10" ht="14.4" x14ac:dyDescent="0.3">
      <c r="D16" s="8" t="s">
        <v>35</v>
      </c>
      <c r="E16" s="8"/>
      <c r="F16" s="9" t="s">
        <v>36</v>
      </c>
      <c r="G16" s="8" t="s">
        <v>26</v>
      </c>
      <c r="H16" s="10">
        <v>60.32</v>
      </c>
      <c r="I16" s="11"/>
      <c r="J16" s="11"/>
    </row>
    <row r="17" spans="4:10" ht="14.4" x14ac:dyDescent="0.3">
      <c r="D17" s="8" t="s">
        <v>37</v>
      </c>
      <c r="E17" s="8"/>
      <c r="F17" s="9" t="s">
        <v>38</v>
      </c>
      <c r="G17" s="8" t="s">
        <v>19</v>
      </c>
      <c r="H17" s="10">
        <v>37.700000000000003</v>
      </c>
      <c r="I17" s="11"/>
      <c r="J17" s="11"/>
    </row>
    <row r="18" spans="4:10" ht="14.4" x14ac:dyDescent="0.3">
      <c r="D18" s="8" t="s">
        <v>39</v>
      </c>
      <c r="E18" s="8"/>
      <c r="F18" s="9" t="s">
        <v>40</v>
      </c>
      <c r="G18" s="8" t="s">
        <v>10</v>
      </c>
      <c r="H18" s="10">
        <v>143.19999999999999</v>
      </c>
      <c r="I18" s="11"/>
      <c r="J18" s="11"/>
    </row>
    <row r="19" spans="4:10" ht="26.4" x14ac:dyDescent="0.3">
      <c r="D19" s="8" t="s">
        <v>41</v>
      </c>
      <c r="E19" s="8"/>
      <c r="F19" s="9" t="s">
        <v>42</v>
      </c>
      <c r="G19" s="8" t="s">
        <v>10</v>
      </c>
      <c r="H19" s="10">
        <v>46</v>
      </c>
      <c r="I19" s="11"/>
      <c r="J19" s="11"/>
    </row>
    <row r="20" spans="4:10" ht="26.4" x14ac:dyDescent="0.3">
      <c r="D20" s="8" t="s">
        <v>43</v>
      </c>
      <c r="E20" s="8"/>
      <c r="F20" s="9" t="s">
        <v>44</v>
      </c>
      <c r="G20" s="8" t="s">
        <v>10</v>
      </c>
      <c r="H20" s="10">
        <v>91.2</v>
      </c>
      <c r="I20" s="11"/>
      <c r="J20" s="11"/>
    </row>
    <row r="21" spans="4:10" ht="26.4" x14ac:dyDescent="0.3">
      <c r="D21" s="8" t="s">
        <v>45</v>
      </c>
      <c r="E21" s="8"/>
      <c r="F21" s="9" t="s">
        <v>46</v>
      </c>
      <c r="G21" s="8" t="s">
        <v>10</v>
      </c>
      <c r="H21" s="10">
        <v>6</v>
      </c>
      <c r="I21" s="11"/>
      <c r="J21" s="11"/>
    </row>
    <row r="22" spans="4:10" ht="26.4" x14ac:dyDescent="0.3">
      <c r="D22" s="8" t="s">
        <v>47</v>
      </c>
      <c r="E22" s="8"/>
      <c r="F22" s="9" t="s">
        <v>48</v>
      </c>
      <c r="G22" s="8" t="s">
        <v>16</v>
      </c>
      <c r="H22" s="10">
        <v>377</v>
      </c>
      <c r="I22" s="11"/>
      <c r="J22" s="11"/>
    </row>
    <row r="23" spans="4:10" ht="39.6" x14ac:dyDescent="0.3">
      <c r="D23" s="8" t="s">
        <v>49</v>
      </c>
      <c r="E23" s="8"/>
      <c r="F23" s="9" t="s">
        <v>50</v>
      </c>
      <c r="G23" s="8" t="s">
        <v>16</v>
      </c>
      <c r="H23" s="10">
        <v>2.2999999999999998</v>
      </c>
      <c r="I23" s="11"/>
      <c r="J23" s="11"/>
    </row>
    <row r="24" spans="4:10" ht="14.4" x14ac:dyDescent="0.3">
      <c r="D24" s="12"/>
      <c r="E24" s="12"/>
      <c r="F24" s="13" t="s">
        <v>51</v>
      </c>
      <c r="G24" s="12"/>
      <c r="H24" s="14"/>
      <c r="I24" s="15"/>
      <c r="J24" s="15"/>
    </row>
    <row r="25" spans="4:10" ht="14.4" x14ac:dyDescent="0.3">
      <c r="D25" s="16">
        <v>3</v>
      </c>
      <c r="E25" s="17"/>
      <c r="F25" s="18" t="s">
        <v>52</v>
      </c>
      <c r="G25" s="17"/>
      <c r="H25" s="19"/>
      <c r="I25" s="20"/>
      <c r="J25" s="20"/>
    </row>
    <row r="26" spans="4:10" ht="14.4" x14ac:dyDescent="0.3">
      <c r="D26" s="21" t="s">
        <v>53</v>
      </c>
      <c r="E26" s="21"/>
      <c r="F26" s="22" t="s">
        <v>54</v>
      </c>
      <c r="G26" s="21" t="s">
        <v>26</v>
      </c>
      <c r="H26" s="23">
        <v>24.12</v>
      </c>
      <c r="I26" s="24" t="s">
        <v>55</v>
      </c>
      <c r="J26" s="24" t="s">
        <v>55</v>
      </c>
    </row>
    <row r="27" spans="4:10" ht="14.4" x14ac:dyDescent="0.3">
      <c r="D27" s="25"/>
      <c r="E27" s="25"/>
      <c r="F27" s="26" t="s">
        <v>56</v>
      </c>
      <c r="G27" s="25"/>
      <c r="H27" s="27"/>
      <c r="I27" s="28"/>
      <c r="J27" s="28" t="str">
        <f>J26</f>
        <v>-</v>
      </c>
    </row>
    <row r="28" spans="4:10" ht="14.4" x14ac:dyDescent="0.3">
      <c r="D28" s="29" t="s">
        <v>57</v>
      </c>
      <c r="E28" s="29"/>
      <c r="F28" s="29"/>
      <c r="G28" s="29"/>
      <c r="H28" s="29"/>
      <c r="I28" s="29"/>
      <c r="J28" s="3">
        <f>J11+J24</f>
        <v>0</v>
      </c>
    </row>
    <row r="29" spans="4:10" ht="14.4" x14ac:dyDescent="0.3">
      <c r="D29" s="29" t="s">
        <v>58</v>
      </c>
      <c r="E29" s="29"/>
      <c r="F29" s="29"/>
      <c r="G29" s="29"/>
      <c r="H29" s="29"/>
      <c r="I29" s="29"/>
      <c r="J29" s="3">
        <f>J28*0.23</f>
        <v>0</v>
      </c>
    </row>
    <row r="30" spans="4:10" ht="14.4" x14ac:dyDescent="0.3">
      <c r="D30" s="29" t="s">
        <v>59</v>
      </c>
      <c r="E30" s="29"/>
      <c r="F30" s="29"/>
      <c r="G30" s="29"/>
      <c r="H30" s="29"/>
      <c r="I30" s="29"/>
      <c r="J30" s="3">
        <f>ROUND(J28+J29,2)</f>
        <v>0</v>
      </c>
    </row>
    <row r="31" spans="4:10" x14ac:dyDescent="0.3">
      <c r="D31" s="30"/>
      <c r="E31" s="30"/>
      <c r="F31" s="31"/>
      <c r="G31" s="30"/>
      <c r="H31" s="32"/>
      <c r="I31" s="33"/>
      <c r="J31" s="34"/>
    </row>
  </sheetData>
  <mergeCells count="3">
    <mergeCell ref="D28:I28"/>
    <mergeCell ref="D29:I29"/>
    <mergeCell ref="D30:I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Kendra</dc:creator>
  <cp:lastModifiedBy>Sebastian Kendra</cp:lastModifiedBy>
  <dcterms:created xsi:type="dcterms:W3CDTF">2018-07-03T07:38:49Z</dcterms:created>
  <dcterms:modified xsi:type="dcterms:W3CDTF">2018-07-03T07:39:33Z</dcterms:modified>
</cp:coreProperties>
</file>